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<sst xmlns="http://schemas.openxmlformats.org/spreadsheetml/2006/main" count="38" uniqueCount="32">
  <si>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</si>
  <si>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</si>
  <si>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</si>
  <si>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</si>
  <si>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</si>
  <si>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游泳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</si>
  <si>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</si>
  <si>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跳蚤市場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</si>
  <si>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</si>
  <si>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</si>
  <si>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</si>
  <si>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t/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</si>
  <si>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</si>
  <si>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-04-06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</si>
  <si>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</si>
  <si>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</si>
  <si>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</si>
  <si>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</si>
  <si>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</si>
  <si>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</si>
  <si>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</si>
  <si>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</si>
  <si>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</si>
  <si>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</si>
  <si>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t>資產小計</t>
  </si>
  <si>
    <t>負債小計</t>
  </si>
  <si>
    <t>負債合計</t>
  </si>
  <si>
    <t>資產合計</t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</si>
  <si>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-07-10</t>
    </r>
  </si>
  <si>
    <r>
      <t xml:space="preserve">   </t>
    </r>
    <r>
      <rPr>
        <sz val="12"/>
        <rFont val="標楷體"/>
        <family val="4"/>
      </rPr>
      <t>其他應收款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</si>
  <si>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施工保證金</t>
    </r>
  </si>
  <si>
    <r>
      <t>101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08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</si>
</sst>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4">
      <selection activeCell="F18" sqref="F18"/>
    </sheetView>
  </sheetViews>
  <sheetFormatPr defaultColWidth="9.00390625" defaultRowHeight="16.5"/>
  <cols>
    <col min="1" max="1" width="20.75390625" style="0" customWidth="1"/>
    <col min="2" max="2" width="11.625" style="0" customWidth="1"/>
    <col min="3" max="3" width="13.75390625" style="0" customWidth="1"/>
    <col min="4" max="4" width="2.50390625" style="0" customWidth="1"/>
    <col min="5" max="5" width="23.25390625" style="0" customWidth="1"/>
    <col min="6" max="6" width="10.75390625" style="0" customWidth="1"/>
    <col min="7" max="7" width="12.25390625" style="0" customWidth="1"/>
  </cols>
  <sheetData>
    <row r="1" spans="1:7" ht="27.75">
      <c r="A1" s="10" t="s">
        <v>22</v>
      </c>
      <c r="B1" s="11"/>
      <c r="C1" s="11"/>
      <c r="D1" s="11"/>
      <c r="E1" s="11"/>
      <c r="F1" s="11"/>
      <c r="G1" s="11"/>
    </row>
    <row r="2" spans="1:7" ht="27.75">
      <c r="A2" s="10" t="s">
        <v>23</v>
      </c>
      <c r="B2" s="11"/>
      <c r="C2" s="11"/>
      <c r="D2" s="11"/>
      <c r="E2" s="11"/>
      <c r="F2" s="11"/>
      <c r="G2" s="11"/>
    </row>
    <row r="3" spans="1:7" ht="27.75">
      <c r="A3" s="11" t="s">
        <v>31</v>
      </c>
      <c r="B3" s="11"/>
      <c r="C3" s="11"/>
      <c r="D3" s="11"/>
      <c r="E3" s="11"/>
      <c r="F3" s="11"/>
      <c r="G3" s="11"/>
    </row>
    <row r="4" spans="1:7" ht="16.5">
      <c r="A4" s="1" t="s">
        <v>0</v>
      </c>
      <c r="B4" s="1" t="s">
        <v>24</v>
      </c>
      <c r="C4" s="1" t="s">
        <v>27</v>
      </c>
      <c r="D4" s="2"/>
      <c r="E4" s="1" t="s">
        <v>1</v>
      </c>
      <c r="F4" s="1" t="s">
        <v>25</v>
      </c>
      <c r="G4" s="1" t="s">
        <v>26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SUM(B7:B14)</f>
        <v>18192308</v>
      </c>
      <c r="D6" s="5"/>
      <c r="E6" s="3" t="s">
        <v>3</v>
      </c>
      <c r="F6" s="4"/>
      <c r="G6" s="4">
        <f>SUM(F7:F9)</f>
        <v>16000</v>
      </c>
    </row>
    <row r="7" spans="1:7" ht="16.5">
      <c r="A7" s="3" t="s">
        <v>4</v>
      </c>
      <c r="B7" s="5">
        <v>3686024</v>
      </c>
      <c r="C7" s="5"/>
      <c r="D7" s="5"/>
      <c r="E7" s="3" t="s">
        <v>5</v>
      </c>
      <c r="F7" s="5">
        <v>10500</v>
      </c>
      <c r="G7" s="5"/>
    </row>
    <row r="8" spans="1:7" ht="16.5">
      <c r="A8" s="3" t="s">
        <v>6</v>
      </c>
      <c r="B8" s="5">
        <v>12000000</v>
      </c>
      <c r="C8" s="5"/>
      <c r="D8" s="5"/>
      <c r="E8" s="3" t="s">
        <v>7</v>
      </c>
      <c r="F8" s="5">
        <v>500</v>
      </c>
      <c r="G8" s="5"/>
    </row>
    <row r="9" spans="1:7" ht="16.5">
      <c r="A9" s="3" t="s">
        <v>8</v>
      </c>
      <c r="B9" s="5">
        <v>301973</v>
      </c>
      <c r="C9" s="5"/>
      <c r="D9" s="5"/>
      <c r="E9" s="3" t="s">
        <v>30</v>
      </c>
      <c r="F9" s="6">
        <v>5000</v>
      </c>
      <c r="G9" s="5"/>
    </row>
    <row r="10" spans="1:7" ht="16.5">
      <c r="A10" s="3" t="s">
        <v>10</v>
      </c>
      <c r="B10" s="5">
        <v>2000000</v>
      </c>
      <c r="C10" s="5"/>
      <c r="D10" s="5"/>
      <c r="E10" s="7" t="s">
        <v>9</v>
      </c>
      <c r="F10" s="5"/>
      <c r="G10" s="5"/>
    </row>
    <row r="11" spans="1:7" ht="16.5">
      <c r="A11" s="3"/>
      <c r="B11" s="5"/>
      <c r="C11" s="5"/>
      <c r="D11" s="5"/>
      <c r="E11" s="7"/>
      <c r="F11" s="5"/>
      <c r="G11" s="5"/>
    </row>
    <row r="12" spans="1:7" ht="16.5">
      <c r="A12" s="3" t="s">
        <v>13</v>
      </c>
      <c r="B12" s="5">
        <v>8370</v>
      </c>
      <c r="C12" s="5"/>
      <c r="D12" s="5"/>
      <c r="E12" s="3" t="s">
        <v>12</v>
      </c>
      <c r="F12" s="5"/>
      <c r="G12" s="5">
        <v>-70149</v>
      </c>
    </row>
    <row r="13" spans="1:7" ht="16.5">
      <c r="A13" s="3" t="s">
        <v>28</v>
      </c>
      <c r="B13" s="5">
        <v>195901</v>
      </c>
      <c r="C13" s="5"/>
      <c r="D13" s="5"/>
      <c r="E13" s="3" t="s">
        <v>14</v>
      </c>
      <c r="F13" s="5">
        <v>-70149</v>
      </c>
      <c r="G13" s="5"/>
    </row>
    <row r="14" spans="1:7" ht="16.5">
      <c r="A14" s="3" t="s">
        <v>29</v>
      </c>
      <c r="B14" s="3">
        <v>40</v>
      </c>
      <c r="C14" s="5"/>
      <c r="D14" s="5"/>
      <c r="E14" s="7"/>
      <c r="F14" s="5"/>
      <c r="G14" s="5"/>
    </row>
    <row r="15" spans="1:7" ht="16.5">
      <c r="A15" s="3" t="s">
        <v>11</v>
      </c>
      <c r="B15" s="5"/>
      <c r="C15" s="5"/>
      <c r="D15" s="5"/>
      <c r="E15" s="3" t="s">
        <v>15</v>
      </c>
      <c r="F15" s="5">
        <v>16503346</v>
      </c>
      <c r="G15" s="5">
        <f>SUM(F16:F17)</f>
        <v>18246457</v>
      </c>
    </row>
    <row r="16" spans="1:7" ht="16.5">
      <c r="A16" s="3" t="s">
        <v>11</v>
      </c>
      <c r="B16" s="5"/>
      <c r="C16" s="5"/>
      <c r="D16" s="5"/>
      <c r="E16" s="3" t="s">
        <v>16</v>
      </c>
      <c r="F16" s="5">
        <v>16503346</v>
      </c>
      <c r="G16" s="5"/>
    </row>
    <row r="17" spans="1:7" ht="16.5">
      <c r="A17" s="3" t="s">
        <v>11</v>
      </c>
      <c r="B17" s="5"/>
      <c r="C17" s="5"/>
      <c r="D17" s="5"/>
      <c r="E17" s="3" t="s">
        <v>17</v>
      </c>
      <c r="F17" s="5">
        <v>1743111</v>
      </c>
      <c r="G17" s="5"/>
    </row>
    <row r="18" spans="1:7" ht="16.5">
      <c r="A18" s="3" t="s">
        <v>11</v>
      </c>
      <c r="B18" s="5"/>
      <c r="C18" s="5"/>
      <c r="D18" s="5"/>
      <c r="E18" s="3" t="s">
        <v>18</v>
      </c>
      <c r="F18" s="5"/>
      <c r="G18" s="5">
        <f>SUM(G12+G15)</f>
        <v>18176308</v>
      </c>
    </row>
    <row r="19" spans="1:7" ht="16.5">
      <c r="A19" s="3" t="s">
        <v>11</v>
      </c>
      <c r="B19" s="5"/>
      <c r="C19" s="5"/>
      <c r="D19" s="5"/>
      <c r="E19" s="7" t="s">
        <v>19</v>
      </c>
      <c r="F19" s="5"/>
      <c r="G19" s="5"/>
    </row>
    <row r="20" spans="1:7" ht="16.5">
      <c r="A20" s="3" t="s">
        <v>11</v>
      </c>
      <c r="B20" s="5"/>
      <c r="C20" s="5"/>
      <c r="D20" s="5"/>
      <c r="E20" s="3" t="s">
        <v>11</v>
      </c>
      <c r="F20" s="4"/>
      <c r="G20" s="3"/>
    </row>
    <row r="21" spans="1:7" ht="16.5">
      <c r="A21" s="7" t="s">
        <v>21</v>
      </c>
      <c r="B21" s="4"/>
      <c r="C21" s="4">
        <f>SUM(C6)</f>
        <v>18192308</v>
      </c>
      <c r="D21" s="5"/>
      <c r="E21" s="3" t="s">
        <v>20</v>
      </c>
      <c r="F21" s="3"/>
      <c r="G21" s="4">
        <f>SUM(G6+G18)</f>
        <v>18192308</v>
      </c>
    </row>
    <row r="22" spans="4:6" ht="16.5">
      <c r="D22" s="8"/>
      <c r="E22" s="9"/>
      <c r="F22" s="8"/>
    </row>
  </sheetData>
  <sheetProtection/>
  <mergeCells count="3">
    <mergeCell ref="A1:G1"/>
    <mergeCell ref="A2:G2"/>
    <mergeCell ref="A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2012-09-05T09:05:40Z</cp:lastPrinted>
  <dcterms:created xsi:type="dcterms:W3CDTF">1997-01-14T01:50:29Z</dcterms:created>
  <dcterms:modified xsi:type="dcterms:W3CDTF">2012-09-13T08:48:21Z</dcterms:modified>
  <cp:category/>
  <cp:version/>
  <cp:contentType/>
  <cp:contentStatus/>
</cp:coreProperties>
</file>