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<sst xmlns="http://schemas.openxmlformats.org/spreadsheetml/2006/main" count="42" uniqueCount="42">
  <si>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本期淨損</t>
  </si>
  <si>
    <t>監察委員</t>
  </si>
  <si>
    <t>財務委員</t>
  </si>
  <si>
    <t>經辦人</t>
  </si>
  <si>
    <t>桂花鄉管理委員會 101 年 01月財務報告說明</t>
  </si>
  <si>
    <t>(一)本期收入101/01實收金額</t>
  </si>
  <si>
    <t>(1) 預收管理費(101年預繳管理費)</t>
  </si>
  <si>
    <t>(2) 本期其它收入(VIP、汽車車位、機車租金、門禁卡、遙控器、資源回收等)</t>
  </si>
  <si>
    <t>(3) 本期利息收入(定存)</t>
  </si>
  <si>
    <t>(4) 前期管理費收入(100/07-09、100/10-12)</t>
  </si>
  <si>
    <t>(5)本期管理費收入(101/01-03管理費應收收入)</t>
  </si>
  <si>
    <t>(二)本期費用101/01實付金額</t>
  </si>
  <si>
    <t xml:space="preserve">(1) 薪資支出 (1月) </t>
  </si>
  <si>
    <t>(2) 保全管理費(12月)</t>
  </si>
  <si>
    <t xml:space="preserve">(3) 修繕保養費-緻綱企業(12/17不銹鋼紗門一式$48,000)             </t>
  </si>
  <si>
    <t xml:space="preserve">(4) 修繕保養費-齊暘企業(12月D棟一樓花台牆面滲水處理 $20,900)         </t>
  </si>
  <si>
    <t xml:space="preserve">(7) 修繕費-詠昌工程(12月泳池凡而拆換$2,500、12月定時器拆換$1,300 )          </t>
  </si>
  <si>
    <t xml:space="preserve">(8) 住戶折價券   </t>
  </si>
  <si>
    <t xml:space="preserve">(9) 電梯保養費-三菱(12月 $16,000)          </t>
  </si>
  <si>
    <t xml:space="preserve">(10) 車位保養費-日顯(12月機械保養費$33,450)        </t>
  </si>
  <si>
    <t>(11)勞健保費(11月健保費$7,108、11月勞保費$7,250)</t>
  </si>
  <si>
    <t>(12)水費(1月)</t>
  </si>
  <si>
    <t>(13)電費(1月)</t>
  </si>
  <si>
    <t>(14)零用金</t>
  </si>
  <si>
    <t>(15)VIP送洗床罩(12月$2,700)</t>
  </si>
  <si>
    <t>(16)其他費用-瑞士化工(12/20漂白水*30桶$5,400)</t>
  </si>
  <si>
    <t>(17)其他費用-瀚洋飲水機(12/28三溫純水機$16,000)</t>
  </si>
  <si>
    <t>(18)其他費用-欣創意廣告(12/6紅布條$1,510)</t>
  </si>
  <si>
    <t>(19)其他費用-上美洗衣店(12月床組、浴巾、換拉鍊$1,610)</t>
  </si>
  <si>
    <t>(20)其他費用-光成鎖店(12/27光成鎖店-配鎖、換裝電鎖$8,250)</t>
  </si>
  <si>
    <t>(21)清潔維護費-大亞(12月廢水處理保養$5,333)</t>
  </si>
  <si>
    <t>(22)清潔費-十方(12月清潔費$72,000)</t>
  </si>
  <si>
    <t>(23)影印費-名偉(12月影印月費$1,500、A4用紙$280、打卡鐘卡片$700)</t>
  </si>
  <si>
    <t>(24)其他費用-賀耀飲水設備(9/15更換濾心$800)</t>
  </si>
  <si>
    <t>(25)其他費用-萬臨事務所(100/11-12$10,000)</t>
  </si>
  <si>
    <t>(26)其他費用-DUSKIN-(12/16清潔用品$800)</t>
  </si>
  <si>
    <t>(27)其他費用-育騰(10/13維護保養費$2,500)</t>
  </si>
  <si>
    <t>(28)其他費用-(年終專案回存)</t>
  </si>
  <si>
    <t>(29)廢棄物清運費-合一(11、12月廢棄物清運費$36,000)</t>
  </si>
  <si>
    <t>主任委員</t>
  </si>
  <si>
    <t>(5) 修繕保養費-名越(機電保養$10,000、更換吸頂燈、插座及燈管$20,490)</t>
  </si>
  <si>
    <t xml:space="preserve">(6) 維護保養費-煒泓(分配器$600、CAM測試$22,280、車道工程等$20,019 )    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</si>
</sst>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b/>
      <u val="double"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6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6" fontId="7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B7">
      <selection activeCell="B14" sqref="B14:E14"/>
    </sheetView>
  </sheetViews>
  <sheetFormatPr defaultColWidth="9.00390625" defaultRowHeight="16.5"/>
  <cols>
    <col min="1" max="1" width="1.4921875" style="6" hidden="1" customWidth="1"/>
    <col min="2" max="2" width="18.625" style="6" customWidth="1"/>
    <col min="3" max="3" width="4.75390625" style="6" customWidth="1"/>
    <col min="4" max="4" width="7.25390625" style="6" customWidth="1"/>
    <col min="5" max="5" width="42.50390625" style="6" customWidth="1"/>
    <col min="6" max="6" width="10.625" style="6" customWidth="1"/>
    <col min="7" max="7" width="12.50390625" style="6" customWidth="1"/>
    <col min="8" max="16384" width="9.00390625" style="6" customWidth="1"/>
  </cols>
  <sheetData>
    <row r="1" spans="2:7" ht="22.5" customHeight="1">
      <c r="B1" s="5" t="s">
        <v>4</v>
      </c>
      <c r="C1" s="5"/>
      <c r="D1" s="5"/>
      <c r="E1" s="5"/>
      <c r="F1" s="5"/>
      <c r="G1" s="5"/>
    </row>
    <row r="2" spans="2:7" ht="22.5" customHeight="1">
      <c r="B2" s="7"/>
      <c r="C2" s="7"/>
      <c r="D2" s="7"/>
      <c r="E2" s="7"/>
      <c r="F2" s="7"/>
      <c r="G2" s="7"/>
    </row>
    <row r="3" spans="2:7" ht="16.5" customHeight="1">
      <c r="B3" s="8" t="s">
        <v>5</v>
      </c>
      <c r="C3" s="8"/>
      <c r="D3" s="8"/>
      <c r="E3" s="8"/>
      <c r="F3" s="9"/>
      <c r="G3" s="10">
        <f>SUM(F4:F8)</f>
        <v>2335596</v>
      </c>
    </row>
    <row r="4" spans="2:7" ht="16.5" customHeight="1">
      <c r="B4" s="8" t="s">
        <v>6</v>
      </c>
      <c r="C4" s="8"/>
      <c r="D4" s="8"/>
      <c r="E4" s="8"/>
      <c r="F4" s="10">
        <v>18765</v>
      </c>
      <c r="G4" s="9"/>
    </row>
    <row r="5" spans="2:7" ht="16.5" customHeight="1">
      <c r="B5" s="8" t="s">
        <v>7</v>
      </c>
      <c r="C5" s="8"/>
      <c r="D5" s="8"/>
      <c r="E5" s="8"/>
      <c r="F5" s="11">
        <v>329160</v>
      </c>
      <c r="G5" s="9"/>
    </row>
    <row r="6" spans="2:7" ht="16.5" customHeight="1">
      <c r="B6" s="8" t="s">
        <v>8</v>
      </c>
      <c r="C6" s="8"/>
      <c r="D6" s="8"/>
      <c r="E6" s="8"/>
      <c r="F6" s="11">
        <v>13700</v>
      </c>
      <c r="G6" s="9"/>
    </row>
    <row r="7" spans="2:7" ht="16.5" customHeight="1">
      <c r="B7" s="8" t="s">
        <v>9</v>
      </c>
      <c r="C7" s="8"/>
      <c r="D7" s="8"/>
      <c r="E7" s="8"/>
      <c r="F7" s="11">
        <v>12555</v>
      </c>
      <c r="G7" s="9"/>
    </row>
    <row r="8" spans="2:7" ht="16.5" customHeight="1">
      <c r="B8" s="8" t="s">
        <v>10</v>
      </c>
      <c r="C8" s="8"/>
      <c r="D8" s="8"/>
      <c r="E8" s="8"/>
      <c r="F8" s="12">
        <v>1961416</v>
      </c>
      <c r="G8" s="9"/>
    </row>
    <row r="9" spans="2:7" ht="16.5" customHeight="1">
      <c r="B9" s="8" t="s">
        <v>11</v>
      </c>
      <c r="C9" s="8"/>
      <c r="D9" s="8"/>
      <c r="E9" s="8"/>
      <c r="F9" s="9"/>
      <c r="G9" s="10">
        <v>849350</v>
      </c>
    </row>
    <row r="10" spans="2:7" ht="16.5" customHeight="1">
      <c r="B10" s="8" t="s">
        <v>12</v>
      </c>
      <c r="C10" s="8"/>
      <c r="D10" s="8"/>
      <c r="E10" s="8"/>
      <c r="F10" s="10">
        <v>131635</v>
      </c>
      <c r="G10" s="9"/>
    </row>
    <row r="11" spans="2:7" ht="16.5" customHeight="1">
      <c r="B11" s="8" t="s">
        <v>13</v>
      </c>
      <c r="C11" s="8"/>
      <c r="D11" s="8"/>
      <c r="E11" s="8"/>
      <c r="F11" s="11">
        <v>277200</v>
      </c>
      <c r="G11" s="9"/>
    </row>
    <row r="12" spans="2:7" ht="16.5" customHeight="1">
      <c r="B12" s="8" t="s">
        <v>14</v>
      </c>
      <c r="C12" s="8"/>
      <c r="D12" s="8"/>
      <c r="E12" s="8"/>
      <c r="F12" s="11">
        <v>48000</v>
      </c>
      <c r="G12" s="9"/>
    </row>
    <row r="13" spans="2:7" ht="16.5" customHeight="1">
      <c r="B13" s="8" t="s">
        <v>15</v>
      </c>
      <c r="C13" s="8"/>
      <c r="D13" s="8"/>
      <c r="E13" s="8"/>
      <c r="F13" s="11">
        <v>20900</v>
      </c>
      <c r="G13" s="9"/>
    </row>
    <row r="14" spans="2:7" ht="16.5" customHeight="1">
      <c r="B14" s="8" t="s">
        <v>40</v>
      </c>
      <c r="C14" s="8"/>
      <c r="D14" s="8"/>
      <c r="E14" s="8"/>
      <c r="F14" s="11">
        <v>30490</v>
      </c>
      <c r="G14" s="9"/>
    </row>
    <row r="15" spans="2:7" ht="16.5" customHeight="1">
      <c r="B15" s="8" t="s">
        <v>41</v>
      </c>
      <c r="C15" s="8"/>
      <c r="D15" s="8"/>
      <c r="E15" s="8"/>
      <c r="F15" s="11">
        <v>42899</v>
      </c>
      <c r="G15" s="9"/>
    </row>
    <row r="16" spans="2:7" ht="16.5" customHeight="1">
      <c r="B16" s="8" t="s">
        <v>16</v>
      </c>
      <c r="C16" s="8"/>
      <c r="D16" s="8"/>
      <c r="E16" s="8"/>
      <c r="F16" s="11">
        <v>3800</v>
      </c>
      <c r="G16" s="9"/>
    </row>
    <row r="17" spans="2:7" ht="16.5" customHeight="1">
      <c r="B17" s="8" t="s">
        <v>17</v>
      </c>
      <c r="C17" s="8"/>
      <c r="D17" s="8"/>
      <c r="E17" s="8"/>
      <c r="F17" s="11">
        <v>2000</v>
      </c>
      <c r="G17" s="9"/>
    </row>
    <row r="18" spans="2:7" ht="16.5" customHeight="1">
      <c r="B18" s="8" t="s">
        <v>18</v>
      </c>
      <c r="C18" s="8"/>
      <c r="D18" s="8"/>
      <c r="E18" s="8"/>
      <c r="F18" s="11">
        <v>16000</v>
      </c>
      <c r="G18" s="9"/>
    </row>
    <row r="19" spans="2:7" ht="16.5" customHeight="1">
      <c r="B19" s="8" t="s">
        <v>19</v>
      </c>
      <c r="C19" s="8"/>
      <c r="D19" s="8"/>
      <c r="E19" s="8"/>
      <c r="F19" s="11">
        <v>33450</v>
      </c>
      <c r="G19" s="9"/>
    </row>
    <row r="20" spans="2:7" ht="16.5" customHeight="1">
      <c r="B20" s="8" t="s">
        <v>20</v>
      </c>
      <c r="C20" s="8"/>
      <c r="D20" s="8"/>
      <c r="E20" s="8"/>
      <c r="F20" s="13">
        <v>14358</v>
      </c>
      <c r="G20" s="9"/>
    </row>
    <row r="21" spans="2:7" ht="16.5" customHeight="1">
      <c r="B21" s="8" t="s">
        <v>21</v>
      </c>
      <c r="C21" s="8"/>
      <c r="D21" s="8"/>
      <c r="E21" s="8"/>
      <c r="F21" s="11">
        <v>5689</v>
      </c>
      <c r="G21" s="9"/>
    </row>
    <row r="22" spans="2:7" ht="16.5" customHeight="1">
      <c r="B22" s="8" t="s">
        <v>22</v>
      </c>
      <c r="C22" s="8"/>
      <c r="D22" s="8"/>
      <c r="E22" s="8"/>
      <c r="F22" s="11">
        <v>74566</v>
      </c>
      <c r="G22" s="9"/>
    </row>
    <row r="23" spans="2:7" ht="16.5" customHeight="1">
      <c r="B23" s="8" t="s">
        <v>23</v>
      </c>
      <c r="C23" s="8"/>
      <c r="D23" s="8"/>
      <c r="E23" s="8"/>
      <c r="F23" s="11">
        <v>6415</v>
      </c>
      <c r="G23" s="9"/>
    </row>
    <row r="24" spans="2:7" ht="16.5" customHeight="1">
      <c r="B24" s="8" t="s">
        <v>24</v>
      </c>
      <c r="C24" s="8"/>
      <c r="D24" s="8"/>
      <c r="E24" s="8"/>
      <c r="F24" s="11">
        <v>2700</v>
      </c>
      <c r="G24" s="9"/>
    </row>
    <row r="25" spans="2:7" ht="16.5" customHeight="1">
      <c r="B25" s="8" t="s">
        <v>25</v>
      </c>
      <c r="C25" s="8"/>
      <c r="D25" s="8"/>
      <c r="E25" s="8"/>
      <c r="F25" s="11">
        <v>5400</v>
      </c>
      <c r="G25" s="9"/>
    </row>
    <row r="26" spans="2:7" ht="16.5" customHeight="1">
      <c r="B26" s="8" t="s">
        <v>26</v>
      </c>
      <c r="C26" s="8"/>
      <c r="D26" s="8"/>
      <c r="E26" s="8"/>
      <c r="F26" s="11">
        <v>16000</v>
      </c>
      <c r="G26" s="9"/>
    </row>
    <row r="27" spans="2:7" ht="16.5" customHeight="1">
      <c r="B27" s="8" t="s">
        <v>27</v>
      </c>
      <c r="C27" s="8"/>
      <c r="D27" s="8"/>
      <c r="E27" s="8"/>
      <c r="F27" s="11">
        <v>1510</v>
      </c>
      <c r="G27" s="9"/>
    </row>
    <row r="28" spans="2:7" ht="16.5" customHeight="1">
      <c r="B28" s="8" t="s">
        <v>28</v>
      </c>
      <c r="C28" s="8"/>
      <c r="D28" s="8"/>
      <c r="E28" s="8"/>
      <c r="F28" s="11">
        <v>1610</v>
      </c>
      <c r="G28" s="9"/>
    </row>
    <row r="29" spans="2:7" ht="16.5" customHeight="1">
      <c r="B29" s="8" t="s">
        <v>29</v>
      </c>
      <c r="C29" s="8"/>
      <c r="D29" s="8"/>
      <c r="E29" s="8"/>
      <c r="F29" s="11">
        <v>8250</v>
      </c>
      <c r="G29" s="9"/>
    </row>
    <row r="30" spans="2:7" ht="16.5" customHeight="1">
      <c r="B30" s="8" t="s">
        <v>30</v>
      </c>
      <c r="C30" s="8"/>
      <c r="D30" s="8"/>
      <c r="E30" s="8"/>
      <c r="F30" s="11">
        <v>5333</v>
      </c>
      <c r="G30" s="9"/>
    </row>
    <row r="31" spans="2:7" ht="16.5" customHeight="1">
      <c r="B31" s="8" t="s">
        <v>31</v>
      </c>
      <c r="C31" s="8"/>
      <c r="D31" s="8"/>
      <c r="E31" s="8"/>
      <c r="F31" s="11">
        <v>72000</v>
      </c>
      <c r="G31" s="9"/>
    </row>
    <row r="32" spans="2:7" ht="16.5" customHeight="1">
      <c r="B32" s="8" t="s">
        <v>32</v>
      </c>
      <c r="C32" s="8"/>
      <c r="D32" s="8"/>
      <c r="E32" s="8"/>
      <c r="F32" s="11">
        <v>2480</v>
      </c>
      <c r="G32" s="9"/>
    </row>
    <row r="33" spans="2:7" ht="16.5" customHeight="1">
      <c r="B33" s="8" t="s">
        <v>33</v>
      </c>
      <c r="C33" s="8"/>
      <c r="D33" s="8"/>
      <c r="E33" s="8"/>
      <c r="F33" s="11">
        <v>800</v>
      </c>
      <c r="G33" s="9"/>
    </row>
    <row r="34" spans="2:7" ht="16.5" customHeight="1">
      <c r="B34" s="8" t="s">
        <v>34</v>
      </c>
      <c r="C34" s="8"/>
      <c r="D34" s="8"/>
      <c r="E34" s="8"/>
      <c r="F34" s="11">
        <v>10000</v>
      </c>
      <c r="G34" s="9"/>
    </row>
    <row r="35" spans="2:7" ht="16.5" customHeight="1">
      <c r="B35" s="8" t="s">
        <v>35</v>
      </c>
      <c r="C35" s="8"/>
      <c r="D35" s="8"/>
      <c r="E35" s="8"/>
      <c r="F35" s="11">
        <v>800</v>
      </c>
      <c r="G35" s="9"/>
    </row>
    <row r="36" spans="2:7" ht="16.5" customHeight="1">
      <c r="B36" s="8" t="s">
        <v>36</v>
      </c>
      <c r="C36" s="8"/>
      <c r="D36" s="8"/>
      <c r="E36" s="8"/>
      <c r="F36" s="11">
        <v>2500</v>
      </c>
      <c r="G36" s="9"/>
    </row>
    <row r="37" spans="2:7" ht="16.5" customHeight="1">
      <c r="B37" s="8" t="s">
        <v>37</v>
      </c>
      <c r="C37" s="8"/>
      <c r="D37" s="8"/>
      <c r="E37" s="8"/>
      <c r="F37" s="11">
        <v>0</v>
      </c>
      <c r="G37" s="11">
        <v>23435</v>
      </c>
    </row>
    <row r="38" spans="2:7" ht="16.5" customHeight="1">
      <c r="B38" s="8" t="s">
        <v>38</v>
      </c>
      <c r="C38" s="8"/>
      <c r="D38" s="8"/>
      <c r="E38" s="8"/>
      <c r="F38" s="11">
        <v>36000</v>
      </c>
      <c r="G38" s="9"/>
    </row>
    <row r="39" spans="2:7" s="14" customFormat="1" ht="16.5" customHeight="1">
      <c r="B39" s="15" t="s">
        <v>0</v>
      </c>
      <c r="C39" s="15"/>
      <c r="D39" s="15"/>
      <c r="E39" s="15"/>
      <c r="F39" s="16"/>
      <c r="G39" s="17">
        <f>G3-G9</f>
        <v>1486246</v>
      </c>
    </row>
    <row r="40" spans="1:7" ht="16.5" customHeight="1">
      <c r="A40" s="18"/>
      <c r="B40" s="3" t="s">
        <v>39</v>
      </c>
      <c r="C40" s="4"/>
      <c r="D40" s="2"/>
      <c r="E40" s="1" t="s">
        <v>1</v>
      </c>
      <c r="F40" s="1" t="s">
        <v>2</v>
      </c>
      <c r="G40" s="1" t="s">
        <v>3</v>
      </c>
    </row>
    <row r="41" spans="2:7" ht="87" customHeight="1">
      <c r="B41" s="19"/>
      <c r="C41" s="20"/>
      <c r="D41" s="21"/>
      <c r="E41" s="22"/>
      <c r="F41" s="23"/>
      <c r="G41" s="22"/>
    </row>
    <row r="42" spans="2:6" ht="16.5">
      <c r="B42" s="24"/>
      <c r="C42" s="24"/>
      <c r="D42" s="24"/>
      <c r="E42" s="24"/>
      <c r="F42" s="25"/>
    </row>
  </sheetData>
  <mergeCells count="41">
    <mergeCell ref="B38:E38"/>
    <mergeCell ref="B34:E34"/>
    <mergeCell ref="B35:E35"/>
    <mergeCell ref="B36:E36"/>
    <mergeCell ref="B37:E37"/>
    <mergeCell ref="B1:G1"/>
    <mergeCell ref="B3:E3"/>
    <mergeCell ref="B4:E4"/>
    <mergeCell ref="B5:E5"/>
    <mergeCell ref="B6:E6"/>
    <mergeCell ref="B7:E7"/>
    <mergeCell ref="B9:E9"/>
    <mergeCell ref="B10:E10"/>
    <mergeCell ref="B8:E8"/>
    <mergeCell ref="B11:E11"/>
    <mergeCell ref="B12:E12"/>
    <mergeCell ref="B16:E16"/>
    <mergeCell ref="B17:E17"/>
    <mergeCell ref="B13:E13"/>
    <mergeCell ref="B14:E14"/>
    <mergeCell ref="B15:E15"/>
    <mergeCell ref="B23:E23"/>
    <mergeCell ref="B24:E24"/>
    <mergeCell ref="B20:E20"/>
    <mergeCell ref="B22:E22"/>
    <mergeCell ref="B30:E30"/>
    <mergeCell ref="B31:E31"/>
    <mergeCell ref="B32:E32"/>
    <mergeCell ref="B18:E18"/>
    <mergeCell ref="B19:E19"/>
    <mergeCell ref="B25:E25"/>
    <mergeCell ref="B26:E26"/>
    <mergeCell ref="B28:E28"/>
    <mergeCell ref="B21:E21"/>
    <mergeCell ref="B42:E42"/>
    <mergeCell ref="B39:E39"/>
    <mergeCell ref="B27:E27"/>
    <mergeCell ref="B29:E29"/>
    <mergeCell ref="B40:C40"/>
    <mergeCell ref="B41:C41"/>
    <mergeCell ref="B33:E3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2012-02-09T08:50:12Z</cp:lastPrinted>
  <dcterms:created xsi:type="dcterms:W3CDTF">1997-01-14T01:50:29Z</dcterms:created>
  <dcterms:modified xsi:type="dcterms:W3CDTF">2012-02-09T08:51:12Z</dcterms:modified>
  <cp:category/>
  <cp:version/>
  <cp:contentType/>
  <cp:contentStatus/>
</cp:coreProperties>
</file>